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<sst xmlns="http://schemas.openxmlformats.org/spreadsheetml/2006/main" count="71" uniqueCount="35">
  <si>
    <t>Inicial</t>
  </si>
  <si>
    <t>2DA</t>
  </si>
  <si>
    <t>3RA</t>
  </si>
  <si>
    <t>4TA</t>
  </si>
  <si>
    <t>5TA</t>
  </si>
  <si>
    <t>6TA</t>
  </si>
  <si>
    <t>E. 1º</t>
  </si>
  <si>
    <t>E</t>
  </si>
  <si>
    <t>1a3 años</t>
  </si>
  <si>
    <t>3a5 años</t>
  </si>
  <si>
    <t>9a11 años</t>
  </si>
  <si>
    <t>11a13 años</t>
  </si>
  <si>
    <t>13a15 años</t>
  </si>
  <si>
    <t>15a17 años</t>
  </si>
  <si>
    <t>17a19 años</t>
  </si>
  <si>
    <t>5a7 años</t>
  </si>
  <si>
    <t>7a9 años</t>
  </si>
  <si>
    <t>19a21 años</t>
  </si>
  <si>
    <t>21a23 años</t>
  </si>
  <si>
    <t>23a25 años</t>
  </si>
  <si>
    <t>25a27 años</t>
  </si>
  <si>
    <t>27a29 años</t>
  </si>
  <si>
    <t>mas de 29 años</t>
  </si>
  <si>
    <t>O.I</t>
  </si>
  <si>
    <t>P.P</t>
  </si>
  <si>
    <t>S.C</t>
  </si>
  <si>
    <t>C</t>
  </si>
  <si>
    <t>M.O</t>
  </si>
  <si>
    <t>O.2da</t>
  </si>
  <si>
    <t>O. 1ra</t>
  </si>
  <si>
    <t>PRODUCCION</t>
  </si>
  <si>
    <t>INGENIERIA</t>
  </si>
  <si>
    <t>ADMINISTRACION</t>
  </si>
  <si>
    <t>Con Vigencia desde el 1º de Junio de 2017 al 30 de Septiembre de 2017</t>
  </si>
  <si>
    <t>ANEXO IV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</si>
</sst>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-* #,##0.00\ [$€-1]_-;\-* #,##0.00\ [$€-1]_-;_-* &quot;-&quot;??\ [$€-1]_-"/>
    <numFmt numFmtId="197" formatCode="0.000"/>
    <numFmt numFmtId="198" formatCode="0.0000"/>
    <numFmt numFmtId="199" formatCode="0.00000"/>
    <numFmt numFmtId="200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" fontId="4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6" fontId="4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24">
      <selection activeCell="B49" sqref="B49"/>
    </sheetView>
  </sheetViews>
  <sheetFormatPr defaultColWidth="11.421875" defaultRowHeight="12.75"/>
  <cols>
    <col min="1" max="1" width="14.7109375" style="0" customWidth="1"/>
    <col min="2" max="2" width="10.8515625" style="0" customWidth="1"/>
    <col min="4" max="5" width="10.8515625" style="0" customWidth="1"/>
    <col min="6" max="6" width="10.421875" style="0" customWidth="1"/>
    <col min="7" max="7" width="10.8515625" style="0" customWidth="1"/>
    <col min="8" max="8" width="10.7109375" style="0" customWidth="1"/>
  </cols>
  <sheetData>
    <row r="1" spans="1:8" ht="19.5" customHeight="1" thickBot="1">
      <c r="A1" s="21" t="s">
        <v>34</v>
      </c>
      <c r="B1" s="22"/>
      <c r="C1" s="22"/>
      <c r="D1" s="22"/>
      <c r="E1" s="22"/>
      <c r="F1" s="22"/>
      <c r="G1" s="22"/>
      <c r="H1" s="23"/>
    </row>
    <row r="2" spans="1:8" ht="16.5" thickBot="1">
      <c r="A2" s="24" t="s">
        <v>33</v>
      </c>
      <c r="B2" s="19"/>
      <c r="C2" s="19"/>
      <c r="D2" s="19"/>
      <c r="E2" s="19"/>
      <c r="F2" s="19"/>
      <c r="G2" s="19"/>
      <c r="H2" s="20"/>
    </row>
    <row r="3" spans="1:8" ht="16.5" customHeight="1" thickBot="1">
      <c r="A3" s="24" t="s">
        <v>30</v>
      </c>
      <c r="B3" s="19"/>
      <c r="C3" s="19"/>
      <c r="D3" s="19"/>
      <c r="E3" s="19"/>
      <c r="F3" s="19"/>
      <c r="G3" s="19"/>
      <c r="H3" s="20"/>
    </row>
    <row r="4" spans="1:12" ht="12.75">
      <c r="A4" s="11"/>
      <c r="B4" s="8" t="s">
        <v>23</v>
      </c>
      <c r="C4" s="6" t="s">
        <v>24</v>
      </c>
      <c r="D4" s="6" t="s">
        <v>25</v>
      </c>
      <c r="E4" s="6" t="s">
        <v>26</v>
      </c>
      <c r="F4" s="6" t="s">
        <v>7</v>
      </c>
      <c r="G4" s="6" t="s">
        <v>6</v>
      </c>
      <c r="L4" s="7"/>
    </row>
    <row r="5" spans="1:7" ht="12.75">
      <c r="A5" s="9" t="s">
        <v>0</v>
      </c>
      <c r="B5" s="10">
        <v>10</v>
      </c>
      <c r="C5" s="3">
        <f>(B5*5/100+B5)</f>
        <v>10.5</v>
      </c>
      <c r="D5" s="3">
        <f>(C5*5/100+C5)</f>
        <v>11.025</v>
      </c>
      <c r="E5" s="3">
        <f>(D5*5/100+D5)</f>
        <v>11.57625</v>
      </c>
      <c r="F5" s="3">
        <f>(E5*5/100+E5)</f>
        <v>12.1550625</v>
      </c>
      <c r="G5" s="3">
        <f>(F5*5/100+F5)</f>
        <v>12.762815625</v>
      </c>
    </row>
    <row r="6" spans="1:7" ht="12.75">
      <c r="A6" s="5" t="s">
        <v>8</v>
      </c>
      <c r="B6" s="4"/>
      <c r="C6" s="3">
        <f>(C5*1/100+C5)</f>
        <v>10.605</v>
      </c>
      <c r="D6" s="3">
        <f aca="true" t="shared" si="0" ref="D6:G20">(C6*5/100+C6)</f>
        <v>11.135250000000001</v>
      </c>
      <c r="E6" s="3">
        <f t="shared" si="0"/>
        <v>11.6920125</v>
      </c>
      <c r="F6" s="3">
        <f t="shared" si="0"/>
        <v>12.276613125</v>
      </c>
      <c r="G6" s="3">
        <f t="shared" si="0"/>
        <v>12.890443781250001</v>
      </c>
    </row>
    <row r="7" spans="1:7" ht="12.75">
      <c r="A7" s="5" t="s">
        <v>9</v>
      </c>
      <c r="B7" s="4"/>
      <c r="C7" s="3">
        <f aca="true" t="shared" si="1" ref="C7:C20">(C6*1/100+C6)</f>
        <v>10.71105</v>
      </c>
      <c r="D7" s="3">
        <f t="shared" si="0"/>
        <v>11.2466025</v>
      </c>
      <c r="E7" s="3">
        <f t="shared" si="0"/>
        <v>11.808932625</v>
      </c>
      <c r="F7" s="3">
        <f t="shared" si="0"/>
        <v>12.39937925625</v>
      </c>
      <c r="G7" s="3">
        <f t="shared" si="0"/>
        <v>13.0193482190625</v>
      </c>
    </row>
    <row r="8" spans="1:7" ht="12.75">
      <c r="A8" s="5" t="s">
        <v>15</v>
      </c>
      <c r="B8" s="4"/>
      <c r="C8" s="3">
        <f t="shared" si="1"/>
        <v>10.8181605</v>
      </c>
      <c r="D8" s="3">
        <f t="shared" si="0"/>
        <v>11.359068525</v>
      </c>
      <c r="E8" s="3">
        <f t="shared" si="0"/>
        <v>11.92702195125</v>
      </c>
      <c r="F8" s="3">
        <f t="shared" si="0"/>
        <v>12.5233730488125</v>
      </c>
      <c r="G8" s="3">
        <f t="shared" si="0"/>
        <v>13.149541701253126</v>
      </c>
    </row>
    <row r="9" spans="1:7" ht="12.75">
      <c r="A9" s="5" t="s">
        <v>16</v>
      </c>
      <c r="B9" s="4"/>
      <c r="C9" s="3">
        <f t="shared" si="1"/>
        <v>10.926342105</v>
      </c>
      <c r="D9" s="3">
        <f t="shared" si="0"/>
        <v>11.47265921025</v>
      </c>
      <c r="E9" s="3">
        <f t="shared" si="0"/>
        <v>12.0462921707625</v>
      </c>
      <c r="F9" s="3">
        <f t="shared" si="0"/>
        <v>12.648606779300625</v>
      </c>
      <c r="G9" s="3">
        <f t="shared" si="0"/>
        <v>13.281037118265656</v>
      </c>
    </row>
    <row r="10" spans="1:7" ht="12.75">
      <c r="A10" s="5" t="s">
        <v>10</v>
      </c>
      <c r="B10" s="4"/>
      <c r="C10" s="3">
        <f t="shared" si="1"/>
        <v>11.03560552605</v>
      </c>
      <c r="D10" s="3">
        <f t="shared" si="0"/>
        <v>11.5873858023525</v>
      </c>
      <c r="E10" s="3">
        <f t="shared" si="0"/>
        <v>12.166755092470126</v>
      </c>
      <c r="F10" s="3">
        <f t="shared" si="0"/>
        <v>12.775092847093632</v>
      </c>
      <c r="G10" s="3">
        <f t="shared" si="0"/>
        <v>13.413847489448314</v>
      </c>
    </row>
    <row r="11" spans="1:7" ht="12.75">
      <c r="A11" s="5" t="s">
        <v>11</v>
      </c>
      <c r="B11" s="4"/>
      <c r="C11" s="3">
        <f t="shared" si="1"/>
        <v>11.1459615813105</v>
      </c>
      <c r="D11" s="3">
        <f t="shared" si="0"/>
        <v>11.703259660376025</v>
      </c>
      <c r="E11" s="3">
        <f t="shared" si="0"/>
        <v>12.288422643394826</v>
      </c>
      <c r="F11" s="3">
        <f t="shared" si="0"/>
        <v>12.902843775564568</v>
      </c>
      <c r="G11" s="3">
        <f t="shared" si="0"/>
        <v>13.547985964342796</v>
      </c>
    </row>
    <row r="12" spans="1:7" ht="12.75">
      <c r="A12" s="5" t="s">
        <v>12</v>
      </c>
      <c r="B12" s="4"/>
      <c r="C12" s="3">
        <f t="shared" si="1"/>
        <v>11.257421197123605</v>
      </c>
      <c r="D12" s="3">
        <f t="shared" si="0"/>
        <v>11.820292256979785</v>
      </c>
      <c r="E12" s="3">
        <f t="shared" si="0"/>
        <v>12.411306869828774</v>
      </c>
      <c r="F12" s="3">
        <f t="shared" si="0"/>
        <v>13.031872213320213</v>
      </c>
      <c r="G12" s="3">
        <f t="shared" si="0"/>
        <v>13.683465823986223</v>
      </c>
    </row>
    <row r="13" spans="1:7" ht="12.75">
      <c r="A13" s="5" t="s">
        <v>13</v>
      </c>
      <c r="B13" s="4"/>
      <c r="C13" s="3">
        <f t="shared" si="1"/>
        <v>11.369995409094841</v>
      </c>
      <c r="D13" s="3">
        <f t="shared" si="0"/>
        <v>11.938495179549584</v>
      </c>
      <c r="E13" s="3">
        <f t="shared" si="0"/>
        <v>12.535419938527063</v>
      </c>
      <c r="F13" s="3">
        <f t="shared" si="0"/>
        <v>13.162190935453417</v>
      </c>
      <c r="G13" s="3">
        <f t="shared" si="0"/>
        <v>13.820300482226088</v>
      </c>
    </row>
    <row r="14" spans="1:7" ht="12.75">
      <c r="A14" s="5" t="s">
        <v>14</v>
      </c>
      <c r="B14" s="4"/>
      <c r="C14" s="3">
        <f t="shared" si="1"/>
        <v>11.48369536318579</v>
      </c>
      <c r="D14" s="3">
        <f t="shared" si="0"/>
        <v>12.05788013134508</v>
      </c>
      <c r="E14" s="3">
        <f t="shared" si="0"/>
        <v>12.660774137912334</v>
      </c>
      <c r="F14" s="3">
        <f t="shared" si="0"/>
        <v>13.29381284480795</v>
      </c>
      <c r="G14" s="3">
        <f t="shared" si="0"/>
        <v>13.958503487048349</v>
      </c>
    </row>
    <row r="15" spans="1:7" ht="12.75">
      <c r="A15" s="5" t="s">
        <v>17</v>
      </c>
      <c r="B15" s="4"/>
      <c r="C15" s="3">
        <f t="shared" si="1"/>
        <v>11.598532316817648</v>
      </c>
      <c r="D15" s="3">
        <f t="shared" si="0"/>
        <v>12.17845893265853</v>
      </c>
      <c r="E15" s="3">
        <f t="shared" si="0"/>
        <v>12.787381879291457</v>
      </c>
      <c r="F15" s="3">
        <f t="shared" si="0"/>
        <v>13.42675097325603</v>
      </c>
      <c r="G15" s="3">
        <f t="shared" si="0"/>
        <v>14.098088521918832</v>
      </c>
    </row>
    <row r="16" spans="1:7" ht="12.75">
      <c r="A16" s="5" t="s">
        <v>18</v>
      </c>
      <c r="B16" s="4"/>
      <c r="C16" s="3">
        <f t="shared" si="1"/>
        <v>11.714517639985825</v>
      </c>
      <c r="D16" s="3">
        <f t="shared" si="0"/>
        <v>12.300243521985117</v>
      </c>
      <c r="E16" s="3">
        <f t="shared" si="0"/>
        <v>12.915255698084373</v>
      </c>
      <c r="F16" s="3">
        <f t="shared" si="0"/>
        <v>13.561018482988592</v>
      </c>
      <c r="G16" s="3">
        <f t="shared" si="0"/>
        <v>14.239069407138022</v>
      </c>
    </row>
    <row r="17" spans="1:7" ht="12.75">
      <c r="A17" s="5" t="s">
        <v>19</v>
      </c>
      <c r="B17" s="4"/>
      <c r="C17" s="3">
        <f t="shared" si="1"/>
        <v>11.831662816385684</v>
      </c>
      <c r="D17" s="3">
        <f t="shared" si="0"/>
        <v>12.42324595720497</v>
      </c>
      <c r="E17" s="3">
        <f t="shared" si="0"/>
        <v>13.044408255065218</v>
      </c>
      <c r="F17" s="3">
        <f t="shared" si="0"/>
        <v>13.696628667818478</v>
      </c>
      <c r="G17" s="3">
        <f t="shared" si="0"/>
        <v>14.381460101209402</v>
      </c>
    </row>
    <row r="18" spans="1:7" ht="12.75">
      <c r="A18" s="5" t="s">
        <v>20</v>
      </c>
      <c r="B18" s="4"/>
      <c r="C18" s="3">
        <f t="shared" si="1"/>
        <v>11.949979444549541</v>
      </c>
      <c r="D18" s="3">
        <f t="shared" si="0"/>
        <v>12.547478416777018</v>
      </c>
      <c r="E18" s="3">
        <f t="shared" si="0"/>
        <v>13.174852337615869</v>
      </c>
      <c r="F18" s="3">
        <f t="shared" si="0"/>
        <v>13.833594954496663</v>
      </c>
      <c r="G18" s="3">
        <f t="shared" si="0"/>
        <v>14.525274702221497</v>
      </c>
    </row>
    <row r="19" spans="1:7" ht="12.75">
      <c r="A19" s="5" t="s">
        <v>21</v>
      </c>
      <c r="B19" s="4"/>
      <c r="C19" s="3">
        <f t="shared" si="1"/>
        <v>12.069479238995036</v>
      </c>
      <c r="D19" s="3">
        <f t="shared" si="0"/>
        <v>12.672953200944788</v>
      </c>
      <c r="E19" s="3">
        <f t="shared" si="0"/>
        <v>13.306600860992027</v>
      </c>
      <c r="F19" s="3">
        <f t="shared" si="0"/>
        <v>13.97193090404163</v>
      </c>
      <c r="G19" s="3">
        <f t="shared" si="0"/>
        <v>14.67052744924371</v>
      </c>
    </row>
    <row r="20" spans="1:7" ht="12.75">
      <c r="A20" s="5" t="s">
        <v>22</v>
      </c>
      <c r="B20" s="4"/>
      <c r="C20" s="3">
        <f t="shared" si="1"/>
        <v>12.190174031384986</v>
      </c>
      <c r="D20" s="3">
        <f t="shared" si="0"/>
        <v>12.799682732954235</v>
      </c>
      <c r="E20" s="3">
        <f t="shared" si="0"/>
        <v>13.439666869601947</v>
      </c>
      <c r="F20" s="3">
        <f t="shared" si="0"/>
        <v>14.111650213082044</v>
      </c>
      <c r="G20" s="3">
        <f t="shared" si="0"/>
        <v>14.817232723736145</v>
      </c>
    </row>
    <row r="21" ht="12.75" hidden="1"/>
    <row r="22" ht="0.75" customHeight="1" hidden="1"/>
    <row r="23" ht="12.75" hidden="1"/>
    <row r="24" spans="2:6" ht="0.75" customHeight="1" thickBot="1">
      <c r="B24" s="1"/>
      <c r="C24" s="1"/>
      <c r="D24" s="1"/>
      <c r="E24" s="1"/>
      <c r="F24" s="2"/>
    </row>
    <row r="25" ht="12.75" hidden="1"/>
    <row r="26" spans="1:8" ht="16.5" customHeight="1" thickBot="1">
      <c r="A26" s="18" t="s">
        <v>31</v>
      </c>
      <c r="B26" s="19"/>
      <c r="C26" s="19"/>
      <c r="D26" s="19"/>
      <c r="E26" s="19"/>
      <c r="F26" s="19"/>
      <c r="G26" s="19"/>
      <c r="H26" s="20"/>
    </row>
    <row r="27" spans="1:8" ht="12.75">
      <c r="A27" s="12"/>
      <c r="B27" s="13" t="s">
        <v>23</v>
      </c>
      <c r="C27" s="14" t="s">
        <v>24</v>
      </c>
      <c r="D27" s="14" t="s">
        <v>27</v>
      </c>
      <c r="E27" s="14" t="s">
        <v>28</v>
      </c>
      <c r="F27" s="14" t="s">
        <v>29</v>
      </c>
      <c r="G27" s="14" t="s">
        <v>7</v>
      </c>
      <c r="H27" s="14" t="s">
        <v>6</v>
      </c>
    </row>
    <row r="28" spans="1:8" ht="12.75">
      <c r="A28" s="9" t="s">
        <v>0</v>
      </c>
      <c r="B28" s="10">
        <v>10</v>
      </c>
      <c r="C28" s="3">
        <f aca="true" t="shared" si="2" ref="C28:H28">(B28*5/100+B28)</f>
        <v>10.5</v>
      </c>
      <c r="D28" s="3">
        <f t="shared" si="2"/>
        <v>11.025</v>
      </c>
      <c r="E28" s="3">
        <f t="shared" si="2"/>
        <v>11.57625</v>
      </c>
      <c r="F28" s="3">
        <f t="shared" si="2"/>
        <v>12.1550625</v>
      </c>
      <c r="G28" s="3">
        <f t="shared" si="2"/>
        <v>12.762815625</v>
      </c>
      <c r="H28" s="3">
        <f t="shared" si="2"/>
        <v>13.40095640625</v>
      </c>
    </row>
    <row r="29" spans="1:8" ht="12.75">
      <c r="A29" s="15" t="s">
        <v>8</v>
      </c>
      <c r="B29" s="4"/>
      <c r="C29" s="3">
        <f>(C28*1/100+C28)</f>
        <v>10.605</v>
      </c>
      <c r="D29" s="3">
        <f aca="true" t="shared" si="3" ref="D29:H43">(C29*5/100+C29)</f>
        <v>11.135250000000001</v>
      </c>
      <c r="E29" s="3">
        <f t="shared" si="3"/>
        <v>11.6920125</v>
      </c>
      <c r="F29" s="3">
        <f t="shared" si="3"/>
        <v>12.276613125</v>
      </c>
      <c r="G29" s="3">
        <f t="shared" si="3"/>
        <v>12.890443781250001</v>
      </c>
      <c r="H29" s="3">
        <f t="shared" si="3"/>
        <v>13.534965970312502</v>
      </c>
    </row>
    <row r="30" spans="1:8" ht="15.75" customHeight="1">
      <c r="A30" s="5" t="s">
        <v>9</v>
      </c>
      <c r="B30" s="4"/>
      <c r="C30" s="3">
        <f aca="true" t="shared" si="4" ref="C30:C43">(C29*1/100+C29)</f>
        <v>10.71105</v>
      </c>
      <c r="D30" s="3">
        <f t="shared" si="3"/>
        <v>11.2466025</v>
      </c>
      <c r="E30" s="3">
        <f t="shared" si="3"/>
        <v>11.808932625</v>
      </c>
      <c r="F30" s="3">
        <f t="shared" si="3"/>
        <v>12.39937925625</v>
      </c>
      <c r="G30" s="3">
        <f t="shared" si="3"/>
        <v>13.0193482190625</v>
      </c>
      <c r="H30" s="3">
        <f t="shared" si="3"/>
        <v>13.670315630015626</v>
      </c>
    </row>
    <row r="31" spans="1:8" ht="12.75">
      <c r="A31" s="5" t="s">
        <v>15</v>
      </c>
      <c r="B31" s="4"/>
      <c r="C31" s="3">
        <f t="shared" si="4"/>
        <v>10.8181605</v>
      </c>
      <c r="D31" s="3">
        <f t="shared" si="3"/>
        <v>11.359068525</v>
      </c>
      <c r="E31" s="3">
        <f t="shared" si="3"/>
        <v>11.92702195125</v>
      </c>
      <c r="F31" s="3">
        <f t="shared" si="3"/>
        <v>12.5233730488125</v>
      </c>
      <c r="G31" s="3">
        <f t="shared" si="3"/>
        <v>13.149541701253126</v>
      </c>
      <c r="H31" s="3">
        <f t="shared" si="3"/>
        <v>13.807018786315782</v>
      </c>
    </row>
    <row r="32" spans="1:8" ht="12.75">
      <c r="A32" s="5" t="s">
        <v>16</v>
      </c>
      <c r="B32" s="4"/>
      <c r="C32" s="3">
        <f t="shared" si="4"/>
        <v>10.926342105</v>
      </c>
      <c r="D32" s="3">
        <f t="shared" si="3"/>
        <v>11.47265921025</v>
      </c>
      <c r="E32" s="3">
        <f t="shared" si="3"/>
        <v>12.0462921707625</v>
      </c>
      <c r="F32" s="3">
        <f t="shared" si="3"/>
        <v>12.648606779300625</v>
      </c>
      <c r="G32" s="3">
        <f t="shared" si="3"/>
        <v>13.281037118265656</v>
      </c>
      <c r="H32" s="3">
        <f t="shared" si="3"/>
        <v>13.945088974178939</v>
      </c>
    </row>
    <row r="33" spans="1:8" ht="12.75">
      <c r="A33" s="5" t="s">
        <v>10</v>
      </c>
      <c r="B33" s="4"/>
      <c r="C33" s="3">
        <f t="shared" si="4"/>
        <v>11.03560552605</v>
      </c>
      <c r="D33" s="3">
        <f t="shared" si="3"/>
        <v>11.5873858023525</v>
      </c>
      <c r="E33" s="3">
        <f t="shared" si="3"/>
        <v>12.166755092470126</v>
      </c>
      <c r="F33" s="3">
        <f t="shared" si="3"/>
        <v>12.775092847093632</v>
      </c>
      <c r="G33" s="3">
        <f t="shared" si="3"/>
        <v>13.413847489448314</v>
      </c>
      <c r="H33" s="3">
        <f t="shared" si="3"/>
        <v>14.084539863920728</v>
      </c>
    </row>
    <row r="34" spans="1:8" ht="12.75">
      <c r="A34" s="5" t="s">
        <v>11</v>
      </c>
      <c r="B34" s="4"/>
      <c r="C34" s="3">
        <f t="shared" si="4"/>
        <v>11.1459615813105</v>
      </c>
      <c r="D34" s="3">
        <f t="shared" si="3"/>
        <v>11.703259660376025</v>
      </c>
      <c r="E34" s="3">
        <f t="shared" si="3"/>
        <v>12.288422643394826</v>
      </c>
      <c r="F34" s="3">
        <f t="shared" si="3"/>
        <v>12.902843775564568</v>
      </c>
      <c r="G34" s="3">
        <f t="shared" si="3"/>
        <v>13.547985964342796</v>
      </c>
      <c r="H34" s="3">
        <f t="shared" si="3"/>
        <v>14.225385262559936</v>
      </c>
    </row>
    <row r="35" spans="1:8" ht="12.75">
      <c r="A35" s="5" t="s">
        <v>12</v>
      </c>
      <c r="B35" s="4"/>
      <c r="C35" s="3">
        <f t="shared" si="4"/>
        <v>11.257421197123605</v>
      </c>
      <c r="D35" s="3">
        <f t="shared" si="3"/>
        <v>11.820292256979785</v>
      </c>
      <c r="E35" s="3">
        <f t="shared" si="3"/>
        <v>12.411306869828774</v>
      </c>
      <c r="F35" s="3">
        <f t="shared" si="3"/>
        <v>13.031872213320213</v>
      </c>
      <c r="G35" s="3">
        <f t="shared" si="3"/>
        <v>13.683465823986223</v>
      </c>
      <c r="H35" s="3">
        <f t="shared" si="3"/>
        <v>14.367639115185534</v>
      </c>
    </row>
    <row r="36" spans="1:8" ht="12.75">
      <c r="A36" s="5" t="s">
        <v>13</v>
      </c>
      <c r="B36" s="4"/>
      <c r="C36" s="3">
        <f t="shared" si="4"/>
        <v>11.369995409094841</v>
      </c>
      <c r="D36" s="3">
        <f t="shared" si="3"/>
        <v>11.938495179549584</v>
      </c>
      <c r="E36" s="3">
        <f t="shared" si="3"/>
        <v>12.535419938527063</v>
      </c>
      <c r="F36" s="3">
        <f t="shared" si="3"/>
        <v>13.162190935453417</v>
      </c>
      <c r="G36" s="3">
        <f t="shared" si="3"/>
        <v>13.820300482226088</v>
      </c>
      <c r="H36" s="3">
        <f t="shared" si="3"/>
        <v>14.511315506337393</v>
      </c>
    </row>
    <row r="37" spans="1:8" ht="12.75">
      <c r="A37" s="5" t="s">
        <v>14</v>
      </c>
      <c r="B37" s="4"/>
      <c r="C37" s="3">
        <f t="shared" si="4"/>
        <v>11.48369536318579</v>
      </c>
      <c r="D37" s="3">
        <f t="shared" si="3"/>
        <v>12.05788013134508</v>
      </c>
      <c r="E37" s="3">
        <f t="shared" si="3"/>
        <v>12.660774137912334</v>
      </c>
      <c r="F37" s="3">
        <f t="shared" si="3"/>
        <v>13.29381284480795</v>
      </c>
      <c r="G37" s="3">
        <f t="shared" si="3"/>
        <v>13.958503487048349</v>
      </c>
      <c r="H37" s="3">
        <f t="shared" si="3"/>
        <v>14.656428661400767</v>
      </c>
    </row>
    <row r="38" spans="1:8" ht="12.75">
      <c r="A38" s="5" t="s">
        <v>17</v>
      </c>
      <c r="B38" s="4"/>
      <c r="C38" s="3">
        <f t="shared" si="4"/>
        <v>11.598532316817648</v>
      </c>
      <c r="D38" s="3">
        <f t="shared" si="3"/>
        <v>12.17845893265853</v>
      </c>
      <c r="E38" s="3">
        <f t="shared" si="3"/>
        <v>12.787381879291457</v>
      </c>
      <c r="F38" s="3">
        <f t="shared" si="3"/>
        <v>13.42675097325603</v>
      </c>
      <c r="G38" s="3">
        <f t="shared" si="3"/>
        <v>14.098088521918832</v>
      </c>
      <c r="H38" s="3">
        <f t="shared" si="3"/>
        <v>14.802992948014774</v>
      </c>
    </row>
    <row r="39" spans="1:8" ht="12.75">
      <c r="A39" s="5" t="s">
        <v>18</v>
      </c>
      <c r="B39" s="4"/>
      <c r="C39" s="3">
        <f t="shared" si="4"/>
        <v>11.714517639985825</v>
      </c>
      <c r="D39" s="3">
        <f t="shared" si="3"/>
        <v>12.300243521985117</v>
      </c>
      <c r="E39" s="3">
        <f t="shared" si="3"/>
        <v>12.915255698084373</v>
      </c>
      <c r="F39" s="3">
        <f t="shared" si="3"/>
        <v>13.561018482988592</v>
      </c>
      <c r="G39" s="3">
        <f t="shared" si="3"/>
        <v>14.239069407138022</v>
      </c>
      <c r="H39" s="3">
        <f t="shared" si="3"/>
        <v>14.951022877494923</v>
      </c>
    </row>
    <row r="40" spans="1:8" ht="12.75">
      <c r="A40" s="5" t="s">
        <v>19</v>
      </c>
      <c r="B40" s="4"/>
      <c r="C40" s="3">
        <f t="shared" si="4"/>
        <v>11.831662816385684</v>
      </c>
      <c r="D40" s="3">
        <f t="shared" si="3"/>
        <v>12.42324595720497</v>
      </c>
      <c r="E40" s="3">
        <f t="shared" si="3"/>
        <v>13.044408255065218</v>
      </c>
      <c r="F40" s="3">
        <f t="shared" si="3"/>
        <v>13.696628667818478</v>
      </c>
      <c r="G40" s="3">
        <f t="shared" si="3"/>
        <v>14.381460101209402</v>
      </c>
      <c r="H40" s="3">
        <f t="shared" si="3"/>
        <v>15.100533106269872</v>
      </c>
    </row>
    <row r="41" spans="1:8" ht="12.75">
      <c r="A41" s="5" t="s">
        <v>20</v>
      </c>
      <c r="B41" s="4"/>
      <c r="C41" s="3">
        <f t="shared" si="4"/>
        <v>11.949979444549541</v>
      </c>
      <c r="D41" s="3">
        <f t="shared" si="3"/>
        <v>12.547478416777018</v>
      </c>
      <c r="E41" s="3">
        <f t="shared" si="3"/>
        <v>13.174852337615869</v>
      </c>
      <c r="F41" s="3">
        <f t="shared" si="3"/>
        <v>13.833594954496663</v>
      </c>
      <c r="G41" s="3">
        <f t="shared" si="3"/>
        <v>14.525274702221497</v>
      </c>
      <c r="H41" s="3">
        <f t="shared" si="3"/>
        <v>15.251538437332572</v>
      </c>
    </row>
    <row r="42" spans="1:8" ht="12.75">
      <c r="A42" s="5" t="s">
        <v>21</v>
      </c>
      <c r="B42" s="4"/>
      <c r="C42" s="3">
        <f t="shared" si="4"/>
        <v>12.069479238995036</v>
      </c>
      <c r="D42" s="3">
        <f t="shared" si="3"/>
        <v>12.672953200944788</v>
      </c>
      <c r="E42" s="3">
        <f t="shared" si="3"/>
        <v>13.306600860992027</v>
      </c>
      <c r="F42" s="3">
        <f t="shared" si="3"/>
        <v>13.97193090404163</v>
      </c>
      <c r="G42" s="3">
        <f t="shared" si="3"/>
        <v>14.67052744924371</v>
      </c>
      <c r="H42" s="3">
        <f t="shared" si="3"/>
        <v>15.404053821705896</v>
      </c>
    </row>
    <row r="43" spans="1:8" ht="13.5" thickBot="1">
      <c r="A43" s="5" t="s">
        <v>22</v>
      </c>
      <c r="B43" s="4"/>
      <c r="C43" s="3">
        <f t="shared" si="4"/>
        <v>12.190174031384986</v>
      </c>
      <c r="D43" s="3">
        <f t="shared" si="3"/>
        <v>12.799682732954235</v>
      </c>
      <c r="E43" s="3">
        <f t="shared" si="3"/>
        <v>13.439666869601947</v>
      </c>
      <c r="F43" s="3">
        <f t="shared" si="3"/>
        <v>14.111650213082044</v>
      </c>
      <c r="G43" s="3">
        <f t="shared" si="3"/>
        <v>14.817232723736145</v>
      </c>
      <c r="H43" s="3">
        <f t="shared" si="3"/>
        <v>15.558094359922952</v>
      </c>
    </row>
    <row r="44" spans="1:6" ht="15" customHeight="1" hidden="1">
      <c r="A44" s="16"/>
      <c r="B44" s="1"/>
      <c r="C44" s="1"/>
      <c r="D44" s="1"/>
      <c r="E44" s="1"/>
      <c r="F44" s="2"/>
    </row>
    <row r="45" ht="12.75" hidden="1">
      <c r="A45" s="16"/>
    </row>
    <row r="46" spans="1:8" ht="16.5" customHeight="1" thickBot="1">
      <c r="A46" s="18" t="s">
        <v>32</v>
      </c>
      <c r="B46" s="19"/>
      <c r="C46" s="19"/>
      <c r="D46" s="19"/>
      <c r="E46" s="19"/>
      <c r="F46" s="19"/>
      <c r="G46" s="19"/>
      <c r="H46" s="20"/>
    </row>
    <row r="47" spans="1:8" ht="12.75">
      <c r="A47" s="12"/>
      <c r="B47" s="17"/>
      <c r="C47" s="14" t="s">
        <v>1</v>
      </c>
      <c r="D47" s="14" t="s">
        <v>2</v>
      </c>
      <c r="E47" s="14" t="s">
        <v>3</v>
      </c>
      <c r="F47" s="14" t="s">
        <v>4</v>
      </c>
      <c r="G47" s="14" t="s">
        <v>5</v>
      </c>
      <c r="H47" s="2"/>
    </row>
    <row r="48" spans="1:7" ht="12.75">
      <c r="A48" s="9" t="s">
        <v>0</v>
      </c>
      <c r="B48" s="10">
        <v>2000</v>
      </c>
      <c r="C48" s="4">
        <f>(B48*5/100+B48)</f>
        <v>2100</v>
      </c>
      <c r="D48" s="3">
        <f>(C48*5/100+C48)</f>
        <v>2205</v>
      </c>
      <c r="E48" s="3">
        <f>(D48*5/100+D48)</f>
        <v>2315.25</v>
      </c>
      <c r="F48" s="3">
        <f>(E48*5/100+E48)</f>
        <v>2431.0125</v>
      </c>
      <c r="G48" s="3">
        <f>(F48*5/100+F48)</f>
        <v>2552.5631249999997</v>
      </c>
    </row>
    <row r="49" spans="1:7" ht="12.75">
      <c r="A49" s="15" t="s">
        <v>8</v>
      </c>
      <c r="B49" s="4"/>
      <c r="C49" s="3">
        <f>(C48*1.5/100+C48)</f>
        <v>2131.5</v>
      </c>
      <c r="D49" s="3">
        <f aca="true" t="shared" si="5" ref="D49:G63">(C49*5/100+C49)</f>
        <v>2238.075</v>
      </c>
      <c r="E49" s="3">
        <f t="shared" si="5"/>
        <v>2349.9787499999998</v>
      </c>
      <c r="F49" s="3">
        <f t="shared" si="5"/>
        <v>2467.4776875</v>
      </c>
      <c r="G49" s="3">
        <f t="shared" si="5"/>
        <v>2590.8515718749995</v>
      </c>
    </row>
    <row r="50" spans="1:7" ht="12.75">
      <c r="A50" s="5" t="s">
        <v>9</v>
      </c>
      <c r="B50" s="4"/>
      <c r="C50" s="3">
        <f aca="true" t="shared" si="6" ref="C50:C63">(C49*1.5/100+C49)</f>
        <v>2163.4725</v>
      </c>
      <c r="D50" s="3">
        <f t="shared" si="5"/>
        <v>2271.6461249999998</v>
      </c>
      <c r="E50" s="3">
        <f t="shared" si="5"/>
        <v>2385.2284312499996</v>
      </c>
      <c r="F50" s="3">
        <f t="shared" si="5"/>
        <v>2504.4898528124995</v>
      </c>
      <c r="G50" s="3">
        <f t="shared" si="5"/>
        <v>2629.7143454531247</v>
      </c>
    </row>
    <row r="51" spans="1:7" ht="12.75">
      <c r="A51" s="5" t="s">
        <v>15</v>
      </c>
      <c r="B51" s="4"/>
      <c r="C51" s="3">
        <f t="shared" si="6"/>
        <v>2195.9245874999997</v>
      </c>
      <c r="D51" s="3">
        <f t="shared" si="5"/>
        <v>2305.720816875</v>
      </c>
      <c r="E51" s="3">
        <f t="shared" si="5"/>
        <v>2421.00685771875</v>
      </c>
      <c r="F51" s="3">
        <f t="shared" si="5"/>
        <v>2542.0572006046873</v>
      </c>
      <c r="G51" s="3">
        <f t="shared" si="5"/>
        <v>2669.1600606349216</v>
      </c>
    </row>
    <row r="52" spans="1:7" ht="12.75">
      <c r="A52" s="5" t="s">
        <v>16</v>
      </c>
      <c r="B52" s="4"/>
      <c r="C52" s="3">
        <f t="shared" si="6"/>
        <v>2228.8634563124997</v>
      </c>
      <c r="D52" s="3">
        <f t="shared" si="5"/>
        <v>2340.3066291281248</v>
      </c>
      <c r="E52" s="3">
        <f t="shared" si="5"/>
        <v>2457.321960584531</v>
      </c>
      <c r="F52" s="3">
        <f t="shared" si="5"/>
        <v>2580.1880586137577</v>
      </c>
      <c r="G52" s="3">
        <f t="shared" si="5"/>
        <v>2709.1974615444456</v>
      </c>
    </row>
    <row r="53" spans="1:7" ht="12.75">
      <c r="A53" s="5" t="s">
        <v>10</v>
      </c>
      <c r="B53" s="4"/>
      <c r="C53" s="3">
        <f t="shared" si="6"/>
        <v>2262.296408157187</v>
      </c>
      <c r="D53" s="3">
        <f t="shared" si="5"/>
        <v>2375.4112285650467</v>
      </c>
      <c r="E53" s="3">
        <f t="shared" si="5"/>
        <v>2494.181789993299</v>
      </c>
      <c r="F53" s="3">
        <f t="shared" si="5"/>
        <v>2618.890879492964</v>
      </c>
      <c r="G53" s="3">
        <f t="shared" si="5"/>
        <v>2749.835423467612</v>
      </c>
    </row>
    <row r="54" spans="1:7" ht="12.75">
      <c r="A54" s="5" t="s">
        <v>11</v>
      </c>
      <c r="B54" s="4"/>
      <c r="C54" s="3">
        <f t="shared" si="6"/>
        <v>2296.230854279545</v>
      </c>
      <c r="D54" s="3">
        <f t="shared" si="5"/>
        <v>2411.0423969935223</v>
      </c>
      <c r="E54" s="3">
        <f t="shared" si="5"/>
        <v>2531.5945168431986</v>
      </c>
      <c r="F54" s="3">
        <f t="shared" si="5"/>
        <v>2658.1742426853584</v>
      </c>
      <c r="G54" s="3">
        <f t="shared" si="5"/>
        <v>2791.082954819626</v>
      </c>
    </row>
    <row r="55" spans="1:7" ht="12.75">
      <c r="A55" s="5" t="s">
        <v>12</v>
      </c>
      <c r="B55" s="4"/>
      <c r="C55" s="3">
        <f t="shared" si="6"/>
        <v>2330.674317093738</v>
      </c>
      <c r="D55" s="3">
        <f t="shared" si="5"/>
        <v>2447.2080329484247</v>
      </c>
      <c r="E55" s="3">
        <f t="shared" si="5"/>
        <v>2569.568434595846</v>
      </c>
      <c r="F55" s="3">
        <f t="shared" si="5"/>
        <v>2698.0468563256386</v>
      </c>
      <c r="G55" s="3">
        <f t="shared" si="5"/>
        <v>2832.9491991419204</v>
      </c>
    </row>
    <row r="56" spans="1:7" ht="12.75">
      <c r="A56" s="5" t="s">
        <v>13</v>
      </c>
      <c r="B56" s="4"/>
      <c r="C56" s="3">
        <f t="shared" si="6"/>
        <v>2365.634431850144</v>
      </c>
      <c r="D56" s="3">
        <f t="shared" si="5"/>
        <v>2483.916153442651</v>
      </c>
      <c r="E56" s="3">
        <f t="shared" si="5"/>
        <v>2608.1119611147838</v>
      </c>
      <c r="F56" s="3">
        <f t="shared" si="5"/>
        <v>2738.517559170523</v>
      </c>
      <c r="G56" s="3">
        <f t="shared" si="5"/>
        <v>2875.443437129049</v>
      </c>
    </row>
    <row r="57" spans="1:7" ht="12.75">
      <c r="A57" s="5" t="s">
        <v>14</v>
      </c>
      <c r="B57" s="4"/>
      <c r="C57" s="3">
        <f t="shared" si="6"/>
        <v>2401.1189483278963</v>
      </c>
      <c r="D57" s="3">
        <f t="shared" si="5"/>
        <v>2521.174895744291</v>
      </c>
      <c r="E57" s="3">
        <f t="shared" si="5"/>
        <v>2647.2336405315054</v>
      </c>
      <c r="F57" s="3">
        <f t="shared" si="5"/>
        <v>2779.5953225580806</v>
      </c>
      <c r="G57" s="3">
        <f t="shared" si="5"/>
        <v>2918.5750886859846</v>
      </c>
    </row>
    <row r="58" spans="1:7" ht="12.75">
      <c r="A58" s="5" t="s">
        <v>17</v>
      </c>
      <c r="B58" s="4"/>
      <c r="C58" s="3">
        <f t="shared" si="6"/>
        <v>2437.1357325528147</v>
      </c>
      <c r="D58" s="3">
        <f t="shared" si="5"/>
        <v>2558.9925191804555</v>
      </c>
      <c r="E58" s="3">
        <f t="shared" si="5"/>
        <v>2686.9421451394783</v>
      </c>
      <c r="F58" s="3">
        <f t="shared" si="5"/>
        <v>2821.289252396452</v>
      </c>
      <c r="G58" s="3">
        <f t="shared" si="5"/>
        <v>2962.3537150162747</v>
      </c>
    </row>
    <row r="59" spans="1:7" ht="12.75">
      <c r="A59" s="5" t="s">
        <v>18</v>
      </c>
      <c r="B59" s="4"/>
      <c r="C59" s="3">
        <f t="shared" si="6"/>
        <v>2473.692768541107</v>
      </c>
      <c r="D59" s="3">
        <f t="shared" si="5"/>
        <v>2597.377406968162</v>
      </c>
      <c r="E59" s="3">
        <f t="shared" si="5"/>
        <v>2727.2462773165703</v>
      </c>
      <c r="F59" s="3">
        <f t="shared" si="5"/>
        <v>2863.608591182399</v>
      </c>
      <c r="G59" s="3">
        <f t="shared" si="5"/>
        <v>3006.789020741519</v>
      </c>
    </row>
    <row r="60" spans="1:7" ht="12.75">
      <c r="A60" s="5" t="s">
        <v>19</v>
      </c>
      <c r="B60" s="4"/>
      <c r="C60" s="3">
        <f t="shared" si="6"/>
        <v>2510.7981600692237</v>
      </c>
      <c r="D60" s="3">
        <f t="shared" si="5"/>
        <v>2636.338068072685</v>
      </c>
      <c r="E60" s="3">
        <f t="shared" si="5"/>
        <v>2768.154971476319</v>
      </c>
      <c r="F60" s="3">
        <f t="shared" si="5"/>
        <v>2906.562720050135</v>
      </c>
      <c r="G60" s="3">
        <f t="shared" si="5"/>
        <v>3051.8908560526415</v>
      </c>
    </row>
    <row r="61" spans="1:7" ht="12.75">
      <c r="A61" s="5" t="s">
        <v>20</v>
      </c>
      <c r="B61" s="4"/>
      <c r="C61" s="3">
        <f t="shared" si="6"/>
        <v>2548.460132470262</v>
      </c>
      <c r="D61" s="3">
        <f t="shared" si="5"/>
        <v>2675.8831390937753</v>
      </c>
      <c r="E61" s="3">
        <f t="shared" si="5"/>
        <v>2809.677296048464</v>
      </c>
      <c r="F61" s="3">
        <f t="shared" si="5"/>
        <v>2950.1611608508874</v>
      </c>
      <c r="G61" s="3">
        <f t="shared" si="5"/>
        <v>3097.6692188934317</v>
      </c>
    </row>
    <row r="62" spans="1:7" ht="12.75">
      <c r="A62" s="5" t="s">
        <v>21</v>
      </c>
      <c r="B62" s="4"/>
      <c r="C62" s="3">
        <f t="shared" si="6"/>
        <v>2586.6870344573163</v>
      </c>
      <c r="D62" s="3">
        <f t="shared" si="5"/>
        <v>2716.021386180182</v>
      </c>
      <c r="E62" s="3">
        <f t="shared" si="5"/>
        <v>2851.8224554891913</v>
      </c>
      <c r="F62" s="3">
        <f t="shared" si="5"/>
        <v>2994.413578263651</v>
      </c>
      <c r="G62" s="3">
        <f t="shared" si="5"/>
        <v>3144.134257176833</v>
      </c>
    </row>
    <row r="63" spans="1:7" ht="12.75">
      <c r="A63" s="5" t="s">
        <v>22</v>
      </c>
      <c r="B63" s="4"/>
      <c r="C63" s="3">
        <f t="shared" si="6"/>
        <v>2625.487339974176</v>
      </c>
      <c r="D63" s="3">
        <f t="shared" si="5"/>
        <v>2756.761706972885</v>
      </c>
      <c r="E63" s="3">
        <f t="shared" si="5"/>
        <v>2894.599792321529</v>
      </c>
      <c r="F63" s="3">
        <f t="shared" si="5"/>
        <v>3039.3297819376057</v>
      </c>
      <c r="G63" s="3">
        <f t="shared" si="5"/>
        <v>3191.296271034486</v>
      </c>
    </row>
    <row r="67" ht="13.5" customHeight="1"/>
    <row r="71" spans="1:3" ht="12.75">
      <c r="A71" s="2"/>
      <c r="B71" s="2"/>
      <c r="C71" s="2"/>
    </row>
  </sheetData>
  <sheetProtection/>
  <mergeCells count="5">
    <mergeCell ref="A46:H46"/>
    <mergeCell ref="A1:H1"/>
    <mergeCell ref="A2:H2"/>
    <mergeCell ref="A3:H3"/>
    <mergeCell ref="A26:H26"/>
  </mergeCells>
  <printOptions/>
  <pageMargins left="0.7874015748031497" right="0.2362204724409449" top="0.3937007874015748" bottom="0.3937007874015748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estacion4</dc:creator>
  <cp:keywords/>
  <dc:description/>
  <cp:lastModifiedBy>Aldo</cp:lastModifiedBy>
  <cp:lastPrinted>2008-05-07T12:45:26Z</cp:lastPrinted>
  <dcterms:created xsi:type="dcterms:W3CDTF">2006-07-27T15:44:19Z</dcterms:created>
  <dcterms:modified xsi:type="dcterms:W3CDTF">2017-06-13T15:04:51Z</dcterms:modified>
  <cp:category/>
  <cp:version/>
  <cp:contentType/>
  <cp:contentStatus/>
</cp:coreProperties>
</file>