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80" windowHeight="88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<sst xmlns="http://schemas.openxmlformats.org/spreadsheetml/2006/main" count="71" uniqueCount="35">
  <si>
    <t>Inicial</t>
  </si>
  <si>
    <t>2DA</t>
  </si>
  <si>
    <t>3RA</t>
  </si>
  <si>
    <t>4TA</t>
  </si>
  <si>
    <t>5TA</t>
  </si>
  <si>
    <t>6TA</t>
  </si>
  <si>
    <t>E. 1º</t>
  </si>
  <si>
    <t>E</t>
  </si>
  <si>
    <t>1a3 años</t>
  </si>
  <si>
    <t>3a5 años</t>
  </si>
  <si>
    <t>9a11 años</t>
  </si>
  <si>
    <t>11a13 años</t>
  </si>
  <si>
    <t>13a15 años</t>
  </si>
  <si>
    <t>15a17 años</t>
  </si>
  <si>
    <t>17a19 años</t>
  </si>
  <si>
    <t>5a7 años</t>
  </si>
  <si>
    <t>7a9 años</t>
  </si>
  <si>
    <t>19a21 años</t>
  </si>
  <si>
    <t>21a23 años</t>
  </si>
  <si>
    <t>23a25 años</t>
  </si>
  <si>
    <t>25a27 años</t>
  </si>
  <si>
    <t>27a29 años</t>
  </si>
  <si>
    <t>mas de 29 años</t>
  </si>
  <si>
    <t>O.I</t>
  </si>
  <si>
    <t>P.P</t>
  </si>
  <si>
    <t>S.C</t>
  </si>
  <si>
    <t>C</t>
  </si>
  <si>
    <t>M.O</t>
  </si>
  <si>
    <t>O.2da</t>
  </si>
  <si>
    <t>O. 1ra</t>
  </si>
  <si>
    <t>PRODUCCION</t>
  </si>
  <si>
    <t>INGENIERIA</t>
  </si>
  <si>
    <t>ADMINISTRACION</t>
  </si>
  <si>
    <t>Con Vigenia desde el 1º de Octubre de 2017 al 28 de Febrero de 2018</t>
  </si>
  <si>
    <t>ANEXO VI</t>
  </si>
</sst>
</file>

<file path=xl/styles.xml><?xml version="1.0" encoding="utf-8"?>
<styleSheet xmlns="http://schemas.openxmlformats.org/spreadsheetml/2006/main">
  <numFmts count="4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_-* #,##0.00\ [$€-1]_-;\-* #,##0.00\ [$€-1]_-;_-* &quot;-&quot;??\ [$€-1]_-"/>
    <numFmt numFmtId="197" formatCode="0.000"/>
    <numFmt numFmtId="198" formatCode="0.0000"/>
    <numFmt numFmtId="199" formatCode="0.00000"/>
    <numFmt numFmtId="200" formatCode="0.0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19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6" fontId="4" fillId="33" borderId="10" xfId="0" applyNumberFormat="1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33" borderId="12" xfId="0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2" fontId="0" fillId="0" borderId="13" xfId="0" applyNumberFormat="1" applyBorder="1" applyAlignment="1">
      <alignment horizontal="center"/>
    </xf>
    <xf numFmtId="0" fontId="0" fillId="33" borderId="14" xfId="0" applyFont="1" applyFill="1" applyBorder="1" applyAlignment="1">
      <alignment/>
    </xf>
    <xf numFmtId="0" fontId="0" fillId="33" borderId="15" xfId="0" applyFill="1" applyBorder="1" applyAlignment="1">
      <alignment/>
    </xf>
    <xf numFmtId="0" fontId="4" fillId="33" borderId="12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16" fontId="4" fillId="33" borderId="11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0" fillId="33" borderId="12" xfId="0" applyFill="1" applyBorder="1" applyAlignment="1">
      <alignment/>
    </xf>
    <xf numFmtId="0" fontId="5" fillId="34" borderId="16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0" fontId="6" fillId="34" borderId="18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14.7109375" style="0" customWidth="1"/>
    <col min="2" max="2" width="10.8515625" style="0" customWidth="1"/>
    <col min="4" max="5" width="10.8515625" style="0" customWidth="1"/>
    <col min="6" max="6" width="10.421875" style="0" customWidth="1"/>
    <col min="7" max="7" width="10.8515625" style="0" customWidth="1"/>
    <col min="8" max="8" width="10.7109375" style="0" customWidth="1"/>
  </cols>
  <sheetData>
    <row r="1" spans="1:8" ht="19.5" customHeight="1" thickBot="1">
      <c r="A1" s="21" t="s">
        <v>34</v>
      </c>
      <c r="B1" s="22"/>
      <c r="C1" s="22"/>
      <c r="D1" s="22"/>
      <c r="E1" s="22"/>
      <c r="F1" s="22"/>
      <c r="G1" s="22"/>
      <c r="H1" s="23"/>
    </row>
    <row r="2" spans="1:8" ht="16.5" thickBot="1">
      <c r="A2" s="24" t="s">
        <v>33</v>
      </c>
      <c r="B2" s="19"/>
      <c r="C2" s="19"/>
      <c r="D2" s="19"/>
      <c r="E2" s="19"/>
      <c r="F2" s="19"/>
      <c r="G2" s="19"/>
      <c r="H2" s="20"/>
    </row>
    <row r="3" spans="1:8" ht="16.5" customHeight="1" thickBot="1">
      <c r="A3" s="24" t="s">
        <v>30</v>
      </c>
      <c r="B3" s="19"/>
      <c r="C3" s="19"/>
      <c r="D3" s="19"/>
      <c r="E3" s="19"/>
      <c r="F3" s="19"/>
      <c r="G3" s="19"/>
      <c r="H3" s="20"/>
    </row>
    <row r="4" spans="1:12" ht="12.75">
      <c r="A4" s="11"/>
      <c r="B4" s="8" t="s">
        <v>23</v>
      </c>
      <c r="C4" s="6" t="s">
        <v>24</v>
      </c>
      <c r="D4" s="6" t="s">
        <v>25</v>
      </c>
      <c r="E4" s="6" t="s">
        <v>26</v>
      </c>
      <c r="F4" s="6" t="s">
        <v>7</v>
      </c>
      <c r="G4" s="6" t="s">
        <v>6</v>
      </c>
      <c r="L4" s="7"/>
    </row>
    <row r="5" spans="1:7" ht="12.75">
      <c r="A5" s="9" t="s">
        <v>0</v>
      </c>
      <c r="B5" s="10">
        <v>8</v>
      </c>
      <c r="C5" s="3">
        <f>(B5*5/100+B5)</f>
        <v>8.4</v>
      </c>
      <c r="D5" s="3">
        <f>(C5*5/100+C5)</f>
        <v>8.82</v>
      </c>
      <c r="E5" s="3">
        <f>(D5*5/100+D5)</f>
        <v>9.261000000000001</v>
      </c>
      <c r="F5" s="3">
        <f>(E5*5/100+E5)</f>
        <v>9.724050000000002</v>
      </c>
      <c r="G5" s="3">
        <f>(F5*5/100+F5)</f>
        <v>10.210252500000003</v>
      </c>
    </row>
    <row r="6" spans="1:7" ht="12.75">
      <c r="A6" s="5" t="s">
        <v>8</v>
      </c>
      <c r="B6" s="4"/>
      <c r="C6" s="3">
        <f>(C5*1/100+C5)</f>
        <v>8.484</v>
      </c>
      <c r="D6" s="3">
        <f aca="true" t="shared" si="0" ref="D6:G20">(C6*5/100+C6)</f>
        <v>8.9082</v>
      </c>
      <c r="E6" s="3">
        <f t="shared" si="0"/>
        <v>9.353610000000002</v>
      </c>
      <c r="F6" s="3">
        <f t="shared" si="0"/>
        <v>9.821290500000002</v>
      </c>
      <c r="G6" s="3">
        <f t="shared" si="0"/>
        <v>10.312355025000002</v>
      </c>
    </row>
    <row r="7" spans="1:7" ht="12.75">
      <c r="A7" s="5" t="s">
        <v>9</v>
      </c>
      <c r="B7" s="4"/>
      <c r="C7" s="3">
        <f aca="true" t="shared" si="1" ref="C7:C20">(C6*1/100+C6)</f>
        <v>8.56884</v>
      </c>
      <c r="D7" s="3">
        <f t="shared" si="0"/>
        <v>8.997282</v>
      </c>
      <c r="E7" s="3">
        <f t="shared" si="0"/>
        <v>9.4471461</v>
      </c>
      <c r="F7" s="3">
        <f t="shared" si="0"/>
        <v>9.919503404999999</v>
      </c>
      <c r="G7" s="3">
        <f t="shared" si="0"/>
        <v>10.415478575249999</v>
      </c>
    </row>
    <row r="8" spans="1:7" ht="12.75">
      <c r="A8" s="5" t="s">
        <v>15</v>
      </c>
      <c r="B8" s="4"/>
      <c r="C8" s="3">
        <f t="shared" si="1"/>
        <v>8.6545284</v>
      </c>
      <c r="D8" s="3">
        <f t="shared" si="0"/>
        <v>9.08725482</v>
      </c>
      <c r="E8" s="3">
        <f t="shared" si="0"/>
        <v>9.541617561</v>
      </c>
      <c r="F8" s="3">
        <f t="shared" si="0"/>
        <v>10.01869843905</v>
      </c>
      <c r="G8" s="3">
        <f t="shared" si="0"/>
        <v>10.5196333610025</v>
      </c>
    </row>
    <row r="9" spans="1:7" ht="12.75">
      <c r="A9" s="5" t="s">
        <v>16</v>
      </c>
      <c r="B9" s="4"/>
      <c r="C9" s="3">
        <f t="shared" si="1"/>
        <v>8.741073684</v>
      </c>
      <c r="D9" s="3">
        <f t="shared" si="0"/>
        <v>9.1781273682</v>
      </c>
      <c r="E9" s="3">
        <f t="shared" si="0"/>
        <v>9.63703373661</v>
      </c>
      <c r="F9" s="3">
        <f t="shared" si="0"/>
        <v>10.118885423440501</v>
      </c>
      <c r="G9" s="3">
        <f t="shared" si="0"/>
        <v>10.624829694612526</v>
      </c>
    </row>
    <row r="10" spans="1:7" ht="12.75">
      <c r="A10" s="5" t="s">
        <v>10</v>
      </c>
      <c r="B10" s="4"/>
      <c r="C10" s="3">
        <f t="shared" si="1"/>
        <v>8.82848442084</v>
      </c>
      <c r="D10" s="3">
        <f t="shared" si="0"/>
        <v>9.269908641882001</v>
      </c>
      <c r="E10" s="3">
        <f t="shared" si="0"/>
        <v>9.7334040739761</v>
      </c>
      <c r="F10" s="3">
        <f t="shared" si="0"/>
        <v>10.220074277674906</v>
      </c>
      <c r="G10" s="3">
        <f t="shared" si="0"/>
        <v>10.731077991558651</v>
      </c>
    </row>
    <row r="11" spans="1:7" ht="12.75">
      <c r="A11" s="5" t="s">
        <v>11</v>
      </c>
      <c r="B11" s="4"/>
      <c r="C11" s="3">
        <f t="shared" si="1"/>
        <v>8.916769265048401</v>
      </c>
      <c r="D11" s="3">
        <f t="shared" si="0"/>
        <v>9.362607728300821</v>
      </c>
      <c r="E11" s="3">
        <f t="shared" si="0"/>
        <v>9.830738114715862</v>
      </c>
      <c r="F11" s="3">
        <f t="shared" si="0"/>
        <v>10.322275020451656</v>
      </c>
      <c r="G11" s="3">
        <f t="shared" si="0"/>
        <v>10.83838877147424</v>
      </c>
    </row>
    <row r="12" spans="1:7" ht="12.75">
      <c r="A12" s="5" t="s">
        <v>12</v>
      </c>
      <c r="B12" s="4"/>
      <c r="C12" s="3">
        <f t="shared" si="1"/>
        <v>9.005936957698886</v>
      </c>
      <c r="D12" s="3">
        <f t="shared" si="0"/>
        <v>9.45623380558383</v>
      </c>
      <c r="E12" s="3">
        <f t="shared" si="0"/>
        <v>9.929045495863022</v>
      </c>
      <c r="F12" s="3">
        <f t="shared" si="0"/>
        <v>10.425497770656174</v>
      </c>
      <c r="G12" s="3">
        <f t="shared" si="0"/>
        <v>10.946772659188982</v>
      </c>
    </row>
    <row r="13" spans="1:7" ht="12.75">
      <c r="A13" s="5" t="s">
        <v>13</v>
      </c>
      <c r="B13" s="4"/>
      <c r="C13" s="3">
        <f t="shared" si="1"/>
        <v>9.095996327275875</v>
      </c>
      <c r="D13" s="3">
        <f t="shared" si="0"/>
        <v>9.550796143639669</v>
      </c>
      <c r="E13" s="3">
        <f t="shared" si="0"/>
        <v>10.028335950821653</v>
      </c>
      <c r="F13" s="3">
        <f t="shared" si="0"/>
        <v>10.529752748362736</v>
      </c>
      <c r="G13" s="3">
        <f t="shared" si="0"/>
        <v>11.056240385780873</v>
      </c>
    </row>
    <row r="14" spans="1:7" ht="12.75">
      <c r="A14" s="5" t="s">
        <v>14</v>
      </c>
      <c r="B14" s="4"/>
      <c r="C14" s="3">
        <f t="shared" si="1"/>
        <v>9.186956290548634</v>
      </c>
      <c r="D14" s="3">
        <f t="shared" si="0"/>
        <v>9.646304105076066</v>
      </c>
      <c r="E14" s="3">
        <f t="shared" si="0"/>
        <v>10.128619310329869</v>
      </c>
      <c r="F14" s="3">
        <f t="shared" si="0"/>
        <v>10.635050275846362</v>
      </c>
      <c r="G14" s="3">
        <f t="shared" si="0"/>
        <v>11.16680278963868</v>
      </c>
    </row>
    <row r="15" spans="1:7" ht="12.75">
      <c r="A15" s="5" t="s">
        <v>17</v>
      </c>
      <c r="B15" s="4"/>
      <c r="C15" s="3">
        <f t="shared" si="1"/>
        <v>9.278825853454121</v>
      </c>
      <c r="D15" s="3">
        <f t="shared" si="0"/>
        <v>9.742767146126827</v>
      </c>
      <c r="E15" s="3">
        <f t="shared" si="0"/>
        <v>10.229905503433168</v>
      </c>
      <c r="F15" s="3">
        <f t="shared" si="0"/>
        <v>10.741400778604826</v>
      </c>
      <c r="G15" s="3">
        <f t="shared" si="0"/>
        <v>11.278470817535068</v>
      </c>
    </row>
    <row r="16" spans="1:7" ht="12.75">
      <c r="A16" s="5" t="s">
        <v>18</v>
      </c>
      <c r="B16" s="4"/>
      <c r="C16" s="3">
        <f t="shared" si="1"/>
        <v>9.371614111988663</v>
      </c>
      <c r="D16" s="3">
        <f t="shared" si="0"/>
        <v>9.840194817588095</v>
      </c>
      <c r="E16" s="3">
        <f t="shared" si="0"/>
        <v>10.3322045584675</v>
      </c>
      <c r="F16" s="3">
        <f t="shared" si="0"/>
        <v>10.848814786390875</v>
      </c>
      <c r="G16" s="3">
        <f t="shared" si="0"/>
        <v>11.391255525710418</v>
      </c>
    </row>
    <row r="17" spans="1:7" ht="12.75">
      <c r="A17" s="5" t="s">
        <v>19</v>
      </c>
      <c r="B17" s="4"/>
      <c r="C17" s="3">
        <f t="shared" si="1"/>
        <v>9.465330253108549</v>
      </c>
      <c r="D17" s="3">
        <f t="shared" si="0"/>
        <v>9.938596765763977</v>
      </c>
      <c r="E17" s="3">
        <f t="shared" si="0"/>
        <v>10.435526604052177</v>
      </c>
      <c r="F17" s="3">
        <f t="shared" si="0"/>
        <v>10.957302934254786</v>
      </c>
      <c r="G17" s="3">
        <f t="shared" si="0"/>
        <v>11.505168080967525</v>
      </c>
    </row>
    <row r="18" spans="1:7" ht="12.75">
      <c r="A18" s="5" t="s">
        <v>20</v>
      </c>
      <c r="B18" s="4"/>
      <c r="C18" s="3">
        <f t="shared" si="1"/>
        <v>9.559983555639635</v>
      </c>
      <c r="D18" s="3">
        <f t="shared" si="0"/>
        <v>10.037982733421616</v>
      </c>
      <c r="E18" s="3">
        <f t="shared" si="0"/>
        <v>10.539881870092698</v>
      </c>
      <c r="F18" s="3">
        <f t="shared" si="0"/>
        <v>11.066875963597333</v>
      </c>
      <c r="G18" s="3">
        <f t="shared" si="0"/>
        <v>11.6202197617772</v>
      </c>
    </row>
    <row r="19" spans="1:7" ht="12.75">
      <c r="A19" s="5" t="s">
        <v>21</v>
      </c>
      <c r="B19" s="4"/>
      <c r="C19" s="3">
        <f t="shared" si="1"/>
        <v>9.65558339119603</v>
      </c>
      <c r="D19" s="3">
        <f t="shared" si="0"/>
        <v>10.138362560755832</v>
      </c>
      <c r="E19" s="3">
        <f t="shared" si="0"/>
        <v>10.645280688793623</v>
      </c>
      <c r="F19" s="3">
        <f t="shared" si="0"/>
        <v>11.177544723233304</v>
      </c>
      <c r="G19" s="3">
        <f t="shared" si="0"/>
        <v>11.736421959394969</v>
      </c>
    </row>
    <row r="20" spans="1:7" ht="12.75">
      <c r="A20" s="5" t="s">
        <v>22</v>
      </c>
      <c r="B20" s="4"/>
      <c r="C20" s="3">
        <f t="shared" si="1"/>
        <v>9.75213922510799</v>
      </c>
      <c r="D20" s="3">
        <f t="shared" si="0"/>
        <v>10.23974618636339</v>
      </c>
      <c r="E20" s="3">
        <f t="shared" si="0"/>
        <v>10.75173349568156</v>
      </c>
      <c r="F20" s="3">
        <f t="shared" si="0"/>
        <v>11.289320170465638</v>
      </c>
      <c r="G20" s="3">
        <f t="shared" si="0"/>
        <v>11.85378617898892</v>
      </c>
    </row>
    <row r="21" ht="12.75" hidden="1"/>
    <row r="22" ht="0.75" customHeight="1" hidden="1"/>
    <row r="23" ht="12.75" hidden="1"/>
    <row r="24" spans="2:6" ht="0.75" customHeight="1" thickBot="1">
      <c r="B24" s="1"/>
      <c r="C24" s="1"/>
      <c r="D24" s="1"/>
      <c r="E24" s="1"/>
      <c r="F24" s="2"/>
    </row>
    <row r="25" ht="12.75" hidden="1"/>
    <row r="26" spans="1:8" ht="16.5" customHeight="1" thickBot="1">
      <c r="A26" s="18" t="s">
        <v>31</v>
      </c>
      <c r="B26" s="19"/>
      <c r="C26" s="19"/>
      <c r="D26" s="19"/>
      <c r="E26" s="19"/>
      <c r="F26" s="19"/>
      <c r="G26" s="19"/>
      <c r="H26" s="20"/>
    </row>
    <row r="27" spans="1:8" ht="12.75">
      <c r="A27" s="12"/>
      <c r="B27" s="13" t="s">
        <v>23</v>
      </c>
      <c r="C27" s="14" t="s">
        <v>24</v>
      </c>
      <c r="D27" s="14" t="s">
        <v>27</v>
      </c>
      <c r="E27" s="14" t="s">
        <v>28</v>
      </c>
      <c r="F27" s="14" t="s">
        <v>29</v>
      </c>
      <c r="G27" s="14" t="s">
        <v>7</v>
      </c>
      <c r="H27" s="14" t="s">
        <v>6</v>
      </c>
    </row>
    <row r="28" spans="1:8" ht="12.75">
      <c r="A28" s="9" t="s">
        <v>0</v>
      </c>
      <c r="B28" s="10">
        <v>8</v>
      </c>
      <c r="C28" s="3">
        <f aca="true" t="shared" si="2" ref="C28:H28">(B28*5/100+B28)</f>
        <v>8.4</v>
      </c>
      <c r="D28" s="3">
        <f t="shared" si="2"/>
        <v>8.82</v>
      </c>
      <c r="E28" s="3">
        <f t="shared" si="2"/>
        <v>9.261000000000001</v>
      </c>
      <c r="F28" s="3">
        <f t="shared" si="2"/>
        <v>9.724050000000002</v>
      </c>
      <c r="G28" s="3">
        <f t="shared" si="2"/>
        <v>10.210252500000003</v>
      </c>
      <c r="H28" s="3">
        <f t="shared" si="2"/>
        <v>10.720765125000003</v>
      </c>
    </row>
    <row r="29" spans="1:8" ht="12.75">
      <c r="A29" s="15" t="s">
        <v>8</v>
      </c>
      <c r="B29" s="4"/>
      <c r="C29" s="3">
        <f>(C28*1/100+C28)</f>
        <v>8.484</v>
      </c>
      <c r="D29" s="3">
        <f aca="true" t="shared" si="3" ref="D29:H43">(C29*5/100+C29)</f>
        <v>8.9082</v>
      </c>
      <c r="E29" s="3">
        <f t="shared" si="3"/>
        <v>9.353610000000002</v>
      </c>
      <c r="F29" s="3">
        <f t="shared" si="3"/>
        <v>9.821290500000002</v>
      </c>
      <c r="G29" s="3">
        <f t="shared" si="3"/>
        <v>10.312355025000002</v>
      </c>
      <c r="H29" s="3">
        <f t="shared" si="3"/>
        <v>10.827972776250002</v>
      </c>
    </row>
    <row r="30" spans="1:8" ht="15.75" customHeight="1">
      <c r="A30" s="5" t="s">
        <v>9</v>
      </c>
      <c r="B30" s="4"/>
      <c r="C30" s="3">
        <f aca="true" t="shared" si="4" ref="C30:C43">(C29*1/100+C29)</f>
        <v>8.56884</v>
      </c>
      <c r="D30" s="3">
        <f t="shared" si="3"/>
        <v>8.997282</v>
      </c>
      <c r="E30" s="3">
        <f t="shared" si="3"/>
        <v>9.4471461</v>
      </c>
      <c r="F30" s="3">
        <f t="shared" si="3"/>
        <v>9.919503404999999</v>
      </c>
      <c r="G30" s="3">
        <f t="shared" si="3"/>
        <v>10.415478575249999</v>
      </c>
      <c r="H30" s="3">
        <f t="shared" si="3"/>
        <v>10.936252504012499</v>
      </c>
    </row>
    <row r="31" spans="1:8" ht="12.75">
      <c r="A31" s="5" t="s">
        <v>15</v>
      </c>
      <c r="B31" s="4"/>
      <c r="C31" s="3">
        <f t="shared" si="4"/>
        <v>8.6545284</v>
      </c>
      <c r="D31" s="3">
        <f t="shared" si="3"/>
        <v>9.08725482</v>
      </c>
      <c r="E31" s="3">
        <f t="shared" si="3"/>
        <v>9.541617561</v>
      </c>
      <c r="F31" s="3">
        <f t="shared" si="3"/>
        <v>10.01869843905</v>
      </c>
      <c r="G31" s="3">
        <f t="shared" si="3"/>
        <v>10.5196333610025</v>
      </c>
      <c r="H31" s="3">
        <f t="shared" si="3"/>
        <v>11.045615029052625</v>
      </c>
    </row>
    <row r="32" spans="1:8" ht="12.75">
      <c r="A32" s="5" t="s">
        <v>16</v>
      </c>
      <c r="B32" s="4"/>
      <c r="C32" s="3">
        <f t="shared" si="4"/>
        <v>8.741073684</v>
      </c>
      <c r="D32" s="3">
        <f t="shared" si="3"/>
        <v>9.1781273682</v>
      </c>
      <c r="E32" s="3">
        <f t="shared" si="3"/>
        <v>9.63703373661</v>
      </c>
      <c r="F32" s="3">
        <f t="shared" si="3"/>
        <v>10.118885423440501</v>
      </c>
      <c r="G32" s="3">
        <f t="shared" si="3"/>
        <v>10.624829694612526</v>
      </c>
      <c r="H32" s="3">
        <f t="shared" si="3"/>
        <v>11.156071179343153</v>
      </c>
    </row>
    <row r="33" spans="1:8" ht="12.75">
      <c r="A33" s="5" t="s">
        <v>10</v>
      </c>
      <c r="B33" s="4"/>
      <c r="C33" s="3">
        <f t="shared" si="4"/>
        <v>8.82848442084</v>
      </c>
      <c r="D33" s="3">
        <f t="shared" si="3"/>
        <v>9.269908641882001</v>
      </c>
      <c r="E33" s="3">
        <f t="shared" si="3"/>
        <v>9.7334040739761</v>
      </c>
      <c r="F33" s="3">
        <f t="shared" si="3"/>
        <v>10.220074277674906</v>
      </c>
      <c r="G33" s="3">
        <f t="shared" si="3"/>
        <v>10.731077991558651</v>
      </c>
      <c r="H33" s="3">
        <f t="shared" si="3"/>
        <v>11.267631891136583</v>
      </c>
    </row>
    <row r="34" spans="1:8" ht="12.75">
      <c r="A34" s="5" t="s">
        <v>11</v>
      </c>
      <c r="B34" s="4"/>
      <c r="C34" s="3">
        <f t="shared" si="4"/>
        <v>8.916769265048401</v>
      </c>
      <c r="D34" s="3">
        <f t="shared" si="3"/>
        <v>9.362607728300821</v>
      </c>
      <c r="E34" s="3">
        <f t="shared" si="3"/>
        <v>9.830738114715862</v>
      </c>
      <c r="F34" s="3">
        <f t="shared" si="3"/>
        <v>10.322275020451656</v>
      </c>
      <c r="G34" s="3">
        <f t="shared" si="3"/>
        <v>10.83838877147424</v>
      </c>
      <c r="H34" s="3">
        <f t="shared" si="3"/>
        <v>11.380308210047952</v>
      </c>
    </row>
    <row r="35" spans="1:8" ht="12.75">
      <c r="A35" s="5" t="s">
        <v>12</v>
      </c>
      <c r="B35" s="4"/>
      <c r="C35" s="3">
        <f t="shared" si="4"/>
        <v>9.005936957698886</v>
      </c>
      <c r="D35" s="3">
        <f t="shared" si="3"/>
        <v>9.45623380558383</v>
      </c>
      <c r="E35" s="3">
        <f t="shared" si="3"/>
        <v>9.929045495863022</v>
      </c>
      <c r="F35" s="3">
        <f t="shared" si="3"/>
        <v>10.425497770656174</v>
      </c>
      <c r="G35" s="3">
        <f t="shared" si="3"/>
        <v>10.946772659188982</v>
      </c>
      <c r="H35" s="3">
        <f t="shared" si="3"/>
        <v>11.49411129214843</v>
      </c>
    </row>
    <row r="36" spans="1:8" ht="12.75">
      <c r="A36" s="5" t="s">
        <v>13</v>
      </c>
      <c r="B36" s="4"/>
      <c r="C36" s="3">
        <f t="shared" si="4"/>
        <v>9.095996327275875</v>
      </c>
      <c r="D36" s="3">
        <f t="shared" si="3"/>
        <v>9.550796143639669</v>
      </c>
      <c r="E36" s="3">
        <f t="shared" si="3"/>
        <v>10.028335950821653</v>
      </c>
      <c r="F36" s="3">
        <f t="shared" si="3"/>
        <v>10.529752748362736</v>
      </c>
      <c r="G36" s="3">
        <f t="shared" si="3"/>
        <v>11.056240385780873</v>
      </c>
      <c r="H36" s="3">
        <f t="shared" si="3"/>
        <v>11.609052405069917</v>
      </c>
    </row>
    <row r="37" spans="1:8" ht="12.75">
      <c r="A37" s="5" t="s">
        <v>14</v>
      </c>
      <c r="B37" s="4"/>
      <c r="C37" s="3">
        <f t="shared" si="4"/>
        <v>9.186956290548634</v>
      </c>
      <c r="D37" s="3">
        <f t="shared" si="3"/>
        <v>9.646304105076066</v>
      </c>
      <c r="E37" s="3">
        <f t="shared" si="3"/>
        <v>10.128619310329869</v>
      </c>
      <c r="F37" s="3">
        <f t="shared" si="3"/>
        <v>10.635050275846362</v>
      </c>
      <c r="G37" s="3">
        <f t="shared" si="3"/>
        <v>11.16680278963868</v>
      </c>
      <c r="H37" s="3">
        <f t="shared" si="3"/>
        <v>11.725142929120615</v>
      </c>
    </row>
    <row r="38" spans="1:8" ht="12.75">
      <c r="A38" s="5" t="s">
        <v>17</v>
      </c>
      <c r="B38" s="4"/>
      <c r="C38" s="3">
        <f t="shared" si="4"/>
        <v>9.278825853454121</v>
      </c>
      <c r="D38" s="3">
        <f t="shared" si="3"/>
        <v>9.742767146126827</v>
      </c>
      <c r="E38" s="3">
        <f t="shared" si="3"/>
        <v>10.229905503433168</v>
      </c>
      <c r="F38" s="3">
        <f t="shared" si="3"/>
        <v>10.741400778604826</v>
      </c>
      <c r="G38" s="3">
        <f t="shared" si="3"/>
        <v>11.278470817535068</v>
      </c>
      <c r="H38" s="3">
        <f t="shared" si="3"/>
        <v>11.842394358411822</v>
      </c>
    </row>
    <row r="39" spans="1:8" ht="12.75">
      <c r="A39" s="5" t="s">
        <v>18</v>
      </c>
      <c r="B39" s="4"/>
      <c r="C39" s="3">
        <f t="shared" si="4"/>
        <v>9.371614111988663</v>
      </c>
      <c r="D39" s="3">
        <f t="shared" si="3"/>
        <v>9.840194817588095</v>
      </c>
      <c r="E39" s="3">
        <f t="shared" si="3"/>
        <v>10.3322045584675</v>
      </c>
      <c r="F39" s="3">
        <f t="shared" si="3"/>
        <v>10.848814786390875</v>
      </c>
      <c r="G39" s="3">
        <f t="shared" si="3"/>
        <v>11.391255525710418</v>
      </c>
      <c r="H39" s="3">
        <f t="shared" si="3"/>
        <v>11.960818301995939</v>
      </c>
    </row>
    <row r="40" spans="1:8" ht="12.75">
      <c r="A40" s="5" t="s">
        <v>19</v>
      </c>
      <c r="B40" s="4"/>
      <c r="C40" s="3">
        <f t="shared" si="4"/>
        <v>9.465330253108549</v>
      </c>
      <c r="D40" s="3">
        <f t="shared" si="3"/>
        <v>9.938596765763977</v>
      </c>
      <c r="E40" s="3">
        <f t="shared" si="3"/>
        <v>10.435526604052177</v>
      </c>
      <c r="F40" s="3">
        <f t="shared" si="3"/>
        <v>10.957302934254786</v>
      </c>
      <c r="G40" s="3">
        <f t="shared" si="3"/>
        <v>11.505168080967525</v>
      </c>
      <c r="H40" s="3">
        <f t="shared" si="3"/>
        <v>12.080426485015902</v>
      </c>
    </row>
    <row r="41" spans="1:8" ht="12.75">
      <c r="A41" s="5" t="s">
        <v>20</v>
      </c>
      <c r="B41" s="4"/>
      <c r="C41" s="3">
        <f t="shared" si="4"/>
        <v>9.559983555639635</v>
      </c>
      <c r="D41" s="3">
        <f t="shared" si="3"/>
        <v>10.037982733421616</v>
      </c>
      <c r="E41" s="3">
        <f t="shared" si="3"/>
        <v>10.539881870092698</v>
      </c>
      <c r="F41" s="3">
        <f t="shared" si="3"/>
        <v>11.066875963597333</v>
      </c>
      <c r="G41" s="3">
        <f t="shared" si="3"/>
        <v>11.6202197617772</v>
      </c>
      <c r="H41" s="3">
        <f t="shared" si="3"/>
        <v>12.20123074986606</v>
      </c>
    </row>
    <row r="42" spans="1:8" ht="12.75">
      <c r="A42" s="5" t="s">
        <v>21</v>
      </c>
      <c r="B42" s="4"/>
      <c r="C42" s="3">
        <f t="shared" si="4"/>
        <v>9.65558339119603</v>
      </c>
      <c r="D42" s="3">
        <f t="shared" si="3"/>
        <v>10.138362560755832</v>
      </c>
      <c r="E42" s="3">
        <f t="shared" si="3"/>
        <v>10.645280688793623</v>
      </c>
      <c r="F42" s="3">
        <f t="shared" si="3"/>
        <v>11.177544723233304</v>
      </c>
      <c r="G42" s="3">
        <f t="shared" si="3"/>
        <v>11.736421959394969</v>
      </c>
      <c r="H42" s="3">
        <f t="shared" si="3"/>
        <v>12.323243057364717</v>
      </c>
    </row>
    <row r="43" spans="1:8" ht="13.5" thickBot="1">
      <c r="A43" s="5" t="s">
        <v>22</v>
      </c>
      <c r="B43" s="4"/>
      <c r="C43" s="3">
        <f t="shared" si="4"/>
        <v>9.75213922510799</v>
      </c>
      <c r="D43" s="3">
        <f t="shared" si="3"/>
        <v>10.23974618636339</v>
      </c>
      <c r="E43" s="3">
        <f t="shared" si="3"/>
        <v>10.75173349568156</v>
      </c>
      <c r="F43" s="3">
        <f t="shared" si="3"/>
        <v>11.289320170465638</v>
      </c>
      <c r="G43" s="3">
        <f t="shared" si="3"/>
        <v>11.85378617898892</v>
      </c>
      <c r="H43" s="3">
        <f t="shared" si="3"/>
        <v>12.446475487938365</v>
      </c>
    </row>
    <row r="44" spans="1:6" ht="15" customHeight="1" hidden="1">
      <c r="A44" s="16"/>
      <c r="B44" s="1"/>
      <c r="C44" s="1"/>
      <c r="D44" s="1"/>
      <c r="E44" s="1"/>
      <c r="F44" s="2"/>
    </row>
    <row r="45" ht="12.75" hidden="1">
      <c r="A45" s="16"/>
    </row>
    <row r="46" spans="1:8" ht="16.5" customHeight="1" thickBot="1">
      <c r="A46" s="18" t="s">
        <v>32</v>
      </c>
      <c r="B46" s="19"/>
      <c r="C46" s="19"/>
      <c r="D46" s="19"/>
      <c r="E46" s="19"/>
      <c r="F46" s="19"/>
      <c r="G46" s="19"/>
      <c r="H46" s="20"/>
    </row>
    <row r="47" spans="1:8" ht="12.75">
      <c r="A47" s="12"/>
      <c r="B47" s="17"/>
      <c r="C47" s="14" t="s">
        <v>1</v>
      </c>
      <c r="D47" s="14" t="s">
        <v>2</v>
      </c>
      <c r="E47" s="14" t="s">
        <v>3</v>
      </c>
      <c r="F47" s="14" t="s">
        <v>4</v>
      </c>
      <c r="G47" s="14" t="s">
        <v>5</v>
      </c>
      <c r="H47" s="2"/>
    </row>
    <row r="48" spans="1:7" ht="12.75">
      <c r="A48" s="9" t="s">
        <v>0</v>
      </c>
      <c r="B48" s="10">
        <v>1600</v>
      </c>
      <c r="C48" s="4">
        <f>(B48*5/100+B48)</f>
        <v>1680</v>
      </c>
      <c r="D48" s="3">
        <f>(C48*5/100+C48)</f>
        <v>1764</v>
      </c>
      <c r="E48" s="3">
        <f>(D48*5/100+D48)</f>
        <v>1852.2</v>
      </c>
      <c r="F48" s="3">
        <f>(E48*5/100+E48)</f>
        <v>1944.81</v>
      </c>
      <c r="G48" s="3">
        <f>(F48*5/100+F48)</f>
        <v>2042.0504999999998</v>
      </c>
    </row>
    <row r="49" spans="1:7" ht="12.75">
      <c r="A49" s="15" t="s">
        <v>8</v>
      </c>
      <c r="B49" s="4"/>
      <c r="C49" s="3">
        <f>(C48*1.5/100+C48)</f>
        <v>1705.2</v>
      </c>
      <c r="D49" s="3">
        <f aca="true" t="shared" si="5" ref="D49:G63">(C49*5/100+C49)</f>
        <v>1790.46</v>
      </c>
      <c r="E49" s="3">
        <f t="shared" si="5"/>
        <v>1879.983</v>
      </c>
      <c r="F49" s="3">
        <f t="shared" si="5"/>
        <v>1973.9821499999998</v>
      </c>
      <c r="G49" s="3">
        <f t="shared" si="5"/>
        <v>2072.6812575</v>
      </c>
    </row>
    <row r="50" spans="1:7" ht="12.75">
      <c r="A50" s="5" t="s">
        <v>9</v>
      </c>
      <c r="B50" s="4"/>
      <c r="C50" s="3">
        <f aca="true" t="shared" si="6" ref="C50:C63">(C49*1.5/100+C49)</f>
        <v>1730.778</v>
      </c>
      <c r="D50" s="3">
        <f t="shared" si="5"/>
        <v>1817.3169</v>
      </c>
      <c r="E50" s="3">
        <f t="shared" si="5"/>
        <v>1908.182745</v>
      </c>
      <c r="F50" s="3">
        <f t="shared" si="5"/>
        <v>2003.59188225</v>
      </c>
      <c r="G50" s="3">
        <f t="shared" si="5"/>
        <v>2103.7714763625</v>
      </c>
    </row>
    <row r="51" spans="1:7" ht="12.75">
      <c r="A51" s="5" t="s">
        <v>15</v>
      </c>
      <c r="B51" s="4"/>
      <c r="C51" s="3">
        <f t="shared" si="6"/>
        <v>1756.73967</v>
      </c>
      <c r="D51" s="3">
        <f t="shared" si="5"/>
        <v>1844.5766535</v>
      </c>
      <c r="E51" s="3">
        <f t="shared" si="5"/>
        <v>1936.805486175</v>
      </c>
      <c r="F51" s="3">
        <f t="shared" si="5"/>
        <v>2033.6457604837499</v>
      </c>
      <c r="G51" s="3">
        <f t="shared" si="5"/>
        <v>2135.328048507937</v>
      </c>
    </row>
    <row r="52" spans="1:7" ht="12.75">
      <c r="A52" s="5" t="s">
        <v>16</v>
      </c>
      <c r="B52" s="4"/>
      <c r="C52" s="3">
        <f t="shared" si="6"/>
        <v>1783.0907650499998</v>
      </c>
      <c r="D52" s="3">
        <f t="shared" si="5"/>
        <v>1872.2453033025</v>
      </c>
      <c r="E52" s="3">
        <f t="shared" si="5"/>
        <v>1965.8575684676248</v>
      </c>
      <c r="F52" s="3">
        <f t="shared" si="5"/>
        <v>2064.150446891006</v>
      </c>
      <c r="G52" s="3">
        <f t="shared" si="5"/>
        <v>2167.3579692355565</v>
      </c>
    </row>
    <row r="53" spans="1:7" ht="12.75">
      <c r="A53" s="5" t="s">
        <v>10</v>
      </c>
      <c r="B53" s="4"/>
      <c r="C53" s="3">
        <f t="shared" si="6"/>
        <v>1809.83712652575</v>
      </c>
      <c r="D53" s="3">
        <f t="shared" si="5"/>
        <v>1900.3289828520374</v>
      </c>
      <c r="E53" s="3">
        <f t="shared" si="5"/>
        <v>1995.3454319946393</v>
      </c>
      <c r="F53" s="3">
        <f t="shared" si="5"/>
        <v>2095.1127035943714</v>
      </c>
      <c r="G53" s="3">
        <f t="shared" si="5"/>
        <v>2199.86833877409</v>
      </c>
    </row>
    <row r="54" spans="1:7" ht="12.75">
      <c r="A54" s="5" t="s">
        <v>11</v>
      </c>
      <c r="B54" s="4"/>
      <c r="C54" s="3">
        <f t="shared" si="6"/>
        <v>1836.9846834236362</v>
      </c>
      <c r="D54" s="3">
        <f t="shared" si="5"/>
        <v>1928.833917594818</v>
      </c>
      <c r="E54" s="3">
        <f t="shared" si="5"/>
        <v>2025.2756134745591</v>
      </c>
      <c r="F54" s="3">
        <f t="shared" si="5"/>
        <v>2126.539394148287</v>
      </c>
      <c r="G54" s="3">
        <f t="shared" si="5"/>
        <v>2232.8663638557014</v>
      </c>
    </row>
    <row r="55" spans="1:7" ht="12.75">
      <c r="A55" s="5" t="s">
        <v>12</v>
      </c>
      <c r="B55" s="4"/>
      <c r="C55" s="3">
        <f t="shared" si="6"/>
        <v>1864.5394536749907</v>
      </c>
      <c r="D55" s="3">
        <f t="shared" si="5"/>
        <v>1957.7664263587403</v>
      </c>
      <c r="E55" s="3">
        <f t="shared" si="5"/>
        <v>2055.6547476766773</v>
      </c>
      <c r="F55" s="3">
        <f t="shared" si="5"/>
        <v>2158.4374850605113</v>
      </c>
      <c r="G55" s="3">
        <f t="shared" si="5"/>
        <v>2266.359359313537</v>
      </c>
    </row>
    <row r="56" spans="1:7" ht="12.75">
      <c r="A56" s="5" t="s">
        <v>13</v>
      </c>
      <c r="B56" s="4"/>
      <c r="C56" s="3">
        <f t="shared" si="6"/>
        <v>1892.5075454801156</v>
      </c>
      <c r="D56" s="3">
        <f t="shared" si="5"/>
        <v>1987.1329227541214</v>
      </c>
      <c r="E56" s="3">
        <f t="shared" si="5"/>
        <v>2086.4895688918273</v>
      </c>
      <c r="F56" s="3">
        <f t="shared" si="5"/>
        <v>2190.8140473364188</v>
      </c>
      <c r="G56" s="3">
        <f t="shared" si="5"/>
        <v>2300.3547497032396</v>
      </c>
    </row>
    <row r="57" spans="1:7" ht="12.75">
      <c r="A57" s="5" t="s">
        <v>14</v>
      </c>
      <c r="B57" s="4"/>
      <c r="C57" s="3">
        <f t="shared" si="6"/>
        <v>1920.8951586623173</v>
      </c>
      <c r="D57" s="3">
        <f t="shared" si="5"/>
        <v>2016.9399165954333</v>
      </c>
      <c r="E57" s="3">
        <f t="shared" si="5"/>
        <v>2117.7869124252047</v>
      </c>
      <c r="F57" s="3">
        <f t="shared" si="5"/>
        <v>2223.676258046465</v>
      </c>
      <c r="G57" s="3">
        <f t="shared" si="5"/>
        <v>2334.8600709487882</v>
      </c>
    </row>
    <row r="58" spans="1:7" ht="12.75">
      <c r="A58" s="5" t="s">
        <v>17</v>
      </c>
      <c r="B58" s="4"/>
      <c r="C58" s="3">
        <f t="shared" si="6"/>
        <v>1949.7085860422521</v>
      </c>
      <c r="D58" s="3">
        <f t="shared" si="5"/>
        <v>2047.1940153443647</v>
      </c>
      <c r="E58" s="3">
        <f t="shared" si="5"/>
        <v>2149.553716111583</v>
      </c>
      <c r="F58" s="3">
        <f t="shared" si="5"/>
        <v>2257.0314019171624</v>
      </c>
      <c r="G58" s="3">
        <f t="shared" si="5"/>
        <v>2369.8829720130207</v>
      </c>
    </row>
    <row r="59" spans="1:7" ht="12.75">
      <c r="A59" s="5" t="s">
        <v>18</v>
      </c>
      <c r="B59" s="4"/>
      <c r="C59" s="3">
        <f t="shared" si="6"/>
        <v>1978.954214832886</v>
      </c>
      <c r="D59" s="3">
        <f t="shared" si="5"/>
        <v>2077.90192557453</v>
      </c>
      <c r="E59" s="3">
        <f t="shared" si="5"/>
        <v>2181.797021853257</v>
      </c>
      <c r="F59" s="3">
        <f t="shared" si="5"/>
        <v>2290.8868729459195</v>
      </c>
      <c r="G59" s="3">
        <f t="shared" si="5"/>
        <v>2405.4312165932156</v>
      </c>
    </row>
    <row r="60" spans="1:7" ht="12.75">
      <c r="A60" s="5" t="s">
        <v>19</v>
      </c>
      <c r="B60" s="4"/>
      <c r="C60" s="3">
        <f t="shared" si="6"/>
        <v>2008.6385280553793</v>
      </c>
      <c r="D60" s="3">
        <f t="shared" si="5"/>
        <v>2109.070454458148</v>
      </c>
      <c r="E60" s="3">
        <f t="shared" si="5"/>
        <v>2214.5239771810557</v>
      </c>
      <c r="F60" s="3">
        <f t="shared" si="5"/>
        <v>2325.2501760401083</v>
      </c>
      <c r="G60" s="3">
        <f t="shared" si="5"/>
        <v>2441.5126848421137</v>
      </c>
    </row>
    <row r="61" spans="1:7" ht="12.75">
      <c r="A61" s="5" t="s">
        <v>20</v>
      </c>
      <c r="B61" s="4"/>
      <c r="C61" s="3">
        <f t="shared" si="6"/>
        <v>2038.76810597621</v>
      </c>
      <c r="D61" s="3">
        <f t="shared" si="5"/>
        <v>2140.7065112750206</v>
      </c>
      <c r="E61" s="3">
        <f t="shared" si="5"/>
        <v>2247.7418368387716</v>
      </c>
      <c r="F61" s="3">
        <f t="shared" si="5"/>
        <v>2360.12892868071</v>
      </c>
      <c r="G61" s="3">
        <f t="shared" si="5"/>
        <v>2478.1353751147453</v>
      </c>
    </row>
    <row r="62" spans="1:7" ht="12.75">
      <c r="A62" s="5" t="s">
        <v>21</v>
      </c>
      <c r="B62" s="4"/>
      <c r="C62" s="3">
        <f t="shared" si="6"/>
        <v>2069.349627565853</v>
      </c>
      <c r="D62" s="3">
        <f t="shared" si="5"/>
        <v>2172.8171089441457</v>
      </c>
      <c r="E62" s="3">
        <f t="shared" si="5"/>
        <v>2281.457964391353</v>
      </c>
      <c r="F62" s="3">
        <f t="shared" si="5"/>
        <v>2395.530862610921</v>
      </c>
      <c r="G62" s="3">
        <f t="shared" si="5"/>
        <v>2515.307405741467</v>
      </c>
    </row>
    <row r="63" spans="1:7" ht="12.75">
      <c r="A63" s="5" t="s">
        <v>22</v>
      </c>
      <c r="B63" s="4"/>
      <c r="C63" s="3">
        <f t="shared" si="6"/>
        <v>2100.389871979341</v>
      </c>
      <c r="D63" s="3">
        <f t="shared" si="5"/>
        <v>2205.409365578308</v>
      </c>
      <c r="E63" s="3">
        <f t="shared" si="5"/>
        <v>2315.6798338572235</v>
      </c>
      <c r="F63" s="3">
        <f t="shared" si="5"/>
        <v>2431.4638255500845</v>
      </c>
      <c r="G63" s="3">
        <f t="shared" si="5"/>
        <v>2553.0370168275886</v>
      </c>
    </row>
    <row r="67" ht="13.5" customHeight="1"/>
    <row r="71" spans="1:3" ht="12.75">
      <c r="A71" s="2"/>
      <c r="B71" s="2"/>
      <c r="C71" s="2"/>
    </row>
  </sheetData>
  <sheetProtection/>
  <mergeCells count="5">
    <mergeCell ref="A46:H46"/>
    <mergeCell ref="A1:H1"/>
    <mergeCell ref="A2:H2"/>
    <mergeCell ref="A3:H3"/>
    <mergeCell ref="A26:H26"/>
  </mergeCells>
  <printOptions/>
  <pageMargins left="0.7874015748031497" right="0.2362204724409449" top="0.3937007874015748" bottom="0.3937007874015748" header="0" footer="0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estacion4</dc:creator>
  <cp:keywords/>
  <dc:description/>
  <cp:lastModifiedBy>Aldo</cp:lastModifiedBy>
  <cp:lastPrinted>2008-05-07T12:45:26Z</cp:lastPrinted>
  <dcterms:created xsi:type="dcterms:W3CDTF">2006-07-27T15:44:19Z</dcterms:created>
  <dcterms:modified xsi:type="dcterms:W3CDTF">2017-06-13T15:07:46Z</dcterms:modified>
  <cp:category/>
  <cp:version/>
  <cp:contentType/>
  <cp:contentStatus/>
</cp:coreProperties>
</file>